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建设补助" sheetId="1" r:id="rId1"/>
    <sheet name="运营补助 " sheetId="4" r:id="rId2"/>
  </sheets>
  <definedNames>
    <definedName name="_xlnm._FilterDatabase" localSheetId="1" hidden="1">'运营补助 '!$A$3:$I$23</definedName>
    <definedName name="_xlnm._FilterDatabase" localSheetId="0" hidden="1">建设补助!$A$3:$K$28</definedName>
    <definedName name="_xlnm.Print_Area" localSheetId="0">建设补助!$A$1:$H$28</definedName>
    <definedName name="_xlnm.Print_Area" localSheetId="1">'运营补助 '!$A$1:$G$23</definedName>
  </definedNames>
  <calcPr calcId="144525"/>
</workbook>
</file>

<file path=xl/sharedStrings.xml><?xml version="1.0" encoding="utf-8"?>
<sst xmlns="http://schemas.openxmlformats.org/spreadsheetml/2006/main" count="186" uniqueCount="75">
  <si>
    <t>新城区2023年社区养老服务建设补助申报汇总表</t>
  </si>
  <si>
    <t>序号</t>
  </si>
  <si>
    <t>所属街道办</t>
  </si>
  <si>
    <t>站点名称</t>
  </si>
  <si>
    <t>性质</t>
  </si>
  <si>
    <t>设施
等级</t>
  </si>
  <si>
    <t>实际资金
总投入
（万元）</t>
  </si>
  <si>
    <t>拟补助资金
（万元）</t>
  </si>
  <si>
    <t>项目类别</t>
  </si>
  <si>
    <t>西一路</t>
  </si>
  <si>
    <t>西一路街道综合养老服务中心</t>
  </si>
  <si>
    <t>公建民营</t>
  </si>
  <si>
    <t>三级</t>
  </si>
  <si>
    <t>2021年新建街道级</t>
  </si>
  <si>
    <t>广场社区养老服务站</t>
  </si>
  <si>
    <t>一级</t>
  </si>
  <si>
    <t>2022年提升改造</t>
  </si>
  <si>
    <t>尚朴社区养老服务站</t>
  </si>
  <si>
    <t>解放门</t>
  </si>
  <si>
    <t>环北路社区养老服务站</t>
  </si>
  <si>
    <t>中山门</t>
  </si>
  <si>
    <t>东新社区养老服务站</t>
  </si>
  <si>
    <t>2021年提升改造</t>
  </si>
  <si>
    <t>勤民社区养老服务站</t>
  </si>
  <si>
    <t>二级</t>
  </si>
  <si>
    <t>长乐中路</t>
  </si>
  <si>
    <t>新东社区养老服务站</t>
  </si>
  <si>
    <t>2022年新建社区级</t>
  </si>
  <si>
    <t>韩北社区养老服务站</t>
  </si>
  <si>
    <t>公建</t>
  </si>
  <si>
    <t>东尚社区养老服务站</t>
  </si>
  <si>
    <t>紫铭社区养老服务站</t>
  </si>
  <si>
    <t>2021年新建社区级</t>
  </si>
  <si>
    <t>胡家庙</t>
  </si>
  <si>
    <t>陕汽社区养老服务站</t>
  </si>
  <si>
    <t>长缨东路社区养老服务站</t>
  </si>
  <si>
    <t>民办公助</t>
  </si>
  <si>
    <t>长缨社区养老服务站</t>
  </si>
  <si>
    <t>长乐西路</t>
  </si>
  <si>
    <t>长乐西路街道养老服务中心</t>
  </si>
  <si>
    <t>2022年新建街道级</t>
  </si>
  <si>
    <t>长乐社区养老服务站</t>
  </si>
  <si>
    <t>太华路</t>
  </si>
  <si>
    <t>太华路街道综合养老服务中心</t>
  </si>
  <si>
    <t>太华南路社区养老服务站</t>
  </si>
  <si>
    <t>韩森寨</t>
  </si>
  <si>
    <t>爱民社区养老服务站</t>
  </si>
  <si>
    <t>咸宁社区养老服务站</t>
  </si>
  <si>
    <t>新园社区养老服务站</t>
  </si>
  <si>
    <t>东方社区养老服务站</t>
  </si>
  <si>
    <t>新科社区养老服务站</t>
  </si>
  <si>
    <t>韩南社区养老服务站</t>
  </si>
  <si>
    <t>自强路</t>
  </si>
  <si>
    <t>自强社区养老服务站</t>
  </si>
  <si>
    <t>合计</t>
  </si>
  <si>
    <t>新城区2023年社区养老服务运营补助申报汇总表</t>
  </si>
  <si>
    <t>设施等级</t>
  </si>
  <si>
    <t>终评得分
（分）</t>
  </si>
  <si>
    <t>西三路社区养老服务站</t>
  </si>
  <si>
    <t>红会社区养老服务站</t>
  </si>
  <si>
    <t>向阳社区养老服务站</t>
  </si>
  <si>
    <t>昆仑社区养老服务站</t>
  </si>
  <si>
    <t>西安市新城区康惠养老服务中心</t>
  </si>
  <si>
    <t>社会力量</t>
  </si>
  <si>
    <t>西安市新城区东尚社区家有爸妈日间照料中心</t>
  </si>
  <si>
    <t>胡家庙街道养老服务中心</t>
  </si>
  <si>
    <t>万东社区养老服务站</t>
  </si>
  <si>
    <t>西安市新城区心为社区养老服务中心</t>
  </si>
  <si>
    <t>陕建机施社区养老服务站</t>
  </si>
  <si>
    <t>碧翠锦华社区养老服务站</t>
  </si>
  <si>
    <t>金花社区养老服务站</t>
  </si>
  <si>
    <t>新城区康乐养老服务中心八府庄养老服务站</t>
  </si>
  <si>
    <t>福邸铭门社区养老服务站</t>
  </si>
  <si>
    <t>西安市新城区众成老龄综合服务中心</t>
  </si>
  <si>
    <t>西安市新城区华泽居家养老服务中心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</si>
</sst>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方正仿宋_GB2312"/>
      <charset val="134"/>
    </font>
    <font>
      <sz val="9"/>
      <color theme="1"/>
      <name val="方正仿宋_GB2312"/>
      <charset val="134"/>
    </font>
    <font>
      <sz val="9"/>
      <name val="方正仿宋_GB2312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微软雅黑"/>
      <charset val="134"/>
    </font>
    <font>
      <b/>
      <sz val="9"/>
      <color theme="1"/>
      <name val="方正仿宋_GB2312"/>
      <charset val="134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方正仿宋_GB2312"/>
      <charset val="134"/>
    </font>
    <font>
      <sz val="10"/>
      <color theme="1"/>
      <name val="宋体"/>
      <charset val="134"/>
      <scheme val="minor"/>
    </font>
    <font>
      <b/>
      <sz val="10"/>
      <color theme="1"/>
      <name val="方正仿宋_GB2312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1" borderId="10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</xdr:colOff>
      <xdr:row>0</xdr:row>
      <xdr:rowOff>66675</xdr:rowOff>
    </xdr:from>
    <xdr:to>
      <xdr:col>1</xdr:col>
      <xdr:colOff>435610</xdr:colOff>
      <xdr:row>0</xdr:row>
      <xdr:rowOff>352425</xdr:rowOff>
    </xdr:to>
    <xdr:sp>
      <xdr:nvSpPr>
        <xdr:cNvPr id="2" name="TextBox 1"/>
        <xdr:cNvSpPr txBox="1"/>
      </xdr:nvSpPr>
      <xdr:spPr>
        <a:xfrm>
          <a:off x="7620" y="66675"/>
          <a:ext cx="70231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CN" altLang="en-US" sz="1100" b="1">
              <a:latin typeface="+mj-ea"/>
              <a:ea typeface="+mj-ea"/>
            </a:rPr>
            <a:t>附件</a:t>
          </a:r>
          <a:r>
            <a:rPr lang="en-US" altLang="zh-CN" sz="1100" b="1">
              <a:latin typeface="+mj-ea"/>
              <a:ea typeface="+mj-ea"/>
            </a:rPr>
            <a:t>1</a:t>
          </a:r>
          <a:endParaRPr lang="zh-CN" altLang="en-US" sz="1100" b="1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323850</xdr:colOff>
      <xdr:row>0</xdr:row>
      <xdr:rowOff>342900</xdr:rowOff>
    </xdr:to>
    <xdr:sp>
      <xdr:nvSpPr>
        <xdr:cNvPr id="2" name="TextBox 1"/>
        <xdr:cNvSpPr txBox="1"/>
      </xdr:nvSpPr>
      <xdr:spPr>
        <a:xfrm>
          <a:off x="0" y="57150"/>
          <a:ext cx="62420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CN" altLang="en-US" sz="1100" b="1">
              <a:latin typeface="+mj-ea"/>
              <a:ea typeface="+mj-ea"/>
            </a:rPr>
            <a:t>附件</a:t>
          </a:r>
          <a:r>
            <a:rPr lang="en-US" altLang="zh-CN" sz="1100" b="1">
              <a:latin typeface="+mj-ea"/>
              <a:ea typeface="+mj-ea"/>
            </a:rPr>
            <a:t>2</a:t>
          </a:r>
          <a:endParaRPr lang="zh-CN" altLang="en-US" sz="1100" b="1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18" workbookViewId="0">
      <selection activeCell="L29" sqref="L29"/>
    </sheetView>
  </sheetViews>
  <sheetFormatPr defaultColWidth="9" defaultRowHeight="21.95" customHeight="1"/>
  <cols>
    <col min="1" max="1" width="4" customWidth="1"/>
    <col min="2" max="2" width="8.87037037037037" style="2" customWidth="1"/>
    <col min="3" max="3" width="29.7777777777778" style="2" customWidth="1"/>
    <col min="4" max="4" width="9.14814814814815" style="2" customWidth="1"/>
    <col min="5" max="5" width="8.73148148148148" style="2" customWidth="1"/>
    <col min="6" max="6" width="9.31481481481481" style="2" customWidth="1"/>
    <col min="7" max="7" width="11.4444444444444" style="2" customWidth="1"/>
    <col min="8" max="8" width="16.25" style="2" customWidth="1"/>
    <col min="9" max="9" width="5.66666666666667" style="2" customWidth="1"/>
  </cols>
  <sheetData>
    <row r="1" ht="69.9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7.95" customHeight="1" spans="1:8">
      <c r="A2" s="29" t="s">
        <v>1</v>
      </c>
      <c r="B2" s="30" t="s">
        <v>2</v>
      </c>
      <c r="C2" s="31" t="s">
        <v>3</v>
      </c>
      <c r="D2" s="32" t="s">
        <v>4</v>
      </c>
      <c r="E2" s="33" t="s">
        <v>5</v>
      </c>
      <c r="F2" s="31" t="s">
        <v>6</v>
      </c>
      <c r="G2" s="34" t="s">
        <v>7</v>
      </c>
      <c r="H2" s="35" t="s">
        <v>8</v>
      </c>
    </row>
    <row r="3" ht="18" customHeight="1" spans="1:8">
      <c r="A3" s="35"/>
      <c r="B3" s="30"/>
      <c r="C3" s="34"/>
      <c r="D3" s="36"/>
      <c r="E3" s="33"/>
      <c r="F3" s="31"/>
      <c r="G3" s="34"/>
      <c r="H3" s="35"/>
    </row>
    <row r="4" s="4" customFormat="1" ht="23" customHeight="1" spans="1:11">
      <c r="A4" s="34">
        <v>1</v>
      </c>
      <c r="B4" s="37" t="s">
        <v>9</v>
      </c>
      <c r="C4" s="38" t="s">
        <v>10</v>
      </c>
      <c r="D4" s="11" t="s">
        <v>11</v>
      </c>
      <c r="E4" s="11" t="s">
        <v>12</v>
      </c>
      <c r="F4" s="39">
        <v>939.15</v>
      </c>
      <c r="G4" s="38">
        <v>150</v>
      </c>
      <c r="H4" s="40" t="s">
        <v>13</v>
      </c>
      <c r="I4" s="2"/>
      <c r="J4"/>
      <c r="K4"/>
    </row>
    <row r="5" s="4" customFormat="1" ht="23" customHeight="1" spans="1:11">
      <c r="A5" s="34">
        <v>2</v>
      </c>
      <c r="B5" s="41"/>
      <c r="C5" s="38" t="s">
        <v>14</v>
      </c>
      <c r="D5" s="11" t="s">
        <v>11</v>
      </c>
      <c r="E5" s="11" t="s">
        <v>15</v>
      </c>
      <c r="F5" s="39">
        <v>137</v>
      </c>
      <c r="G5" s="38">
        <v>30</v>
      </c>
      <c r="H5" s="40" t="s">
        <v>16</v>
      </c>
      <c r="I5" s="2"/>
      <c r="J5"/>
      <c r="K5"/>
    </row>
    <row r="6" s="4" customFormat="1" ht="23" customHeight="1" spans="1:10">
      <c r="A6" s="34">
        <v>3</v>
      </c>
      <c r="B6" s="41"/>
      <c r="C6" s="38" t="s">
        <v>17</v>
      </c>
      <c r="D6" s="11" t="s">
        <v>11</v>
      </c>
      <c r="E6" s="11" t="s">
        <v>12</v>
      </c>
      <c r="F6" s="39">
        <v>170</v>
      </c>
      <c r="G6" s="38">
        <v>30</v>
      </c>
      <c r="H6" s="40" t="s">
        <v>16</v>
      </c>
      <c r="I6" s="54"/>
      <c r="J6" s="55"/>
    </row>
    <row r="7" s="4" customFormat="1" ht="23" customHeight="1" spans="1:10">
      <c r="A7" s="34">
        <v>4</v>
      </c>
      <c r="B7" s="37" t="s">
        <v>18</v>
      </c>
      <c r="C7" s="38" t="s">
        <v>19</v>
      </c>
      <c r="D7" s="10" t="s">
        <v>11</v>
      </c>
      <c r="E7" s="11" t="s">
        <v>15</v>
      </c>
      <c r="F7" s="39">
        <v>50</v>
      </c>
      <c r="G7" s="38">
        <v>30</v>
      </c>
      <c r="H7" s="42" t="s">
        <v>16</v>
      </c>
      <c r="I7" s="54"/>
      <c r="J7" s="55"/>
    </row>
    <row r="8" s="4" customFormat="1" ht="23" customHeight="1" spans="1:10">
      <c r="A8" s="34">
        <v>5</v>
      </c>
      <c r="B8" s="43" t="s">
        <v>20</v>
      </c>
      <c r="C8" s="38" t="s">
        <v>21</v>
      </c>
      <c r="D8" s="10" t="s">
        <v>11</v>
      </c>
      <c r="E8" s="11" t="s">
        <v>12</v>
      </c>
      <c r="F8" s="39">
        <v>90</v>
      </c>
      <c r="G8" s="38">
        <v>30</v>
      </c>
      <c r="H8" s="42" t="s">
        <v>22</v>
      </c>
      <c r="I8" s="54"/>
      <c r="J8" s="55"/>
    </row>
    <row r="9" s="4" customFormat="1" ht="23" customHeight="1" spans="1:10">
      <c r="A9" s="34">
        <v>6</v>
      </c>
      <c r="B9" s="43"/>
      <c r="C9" s="38" t="s">
        <v>23</v>
      </c>
      <c r="D9" s="15" t="s">
        <v>11</v>
      </c>
      <c r="E9" s="44" t="s">
        <v>24</v>
      </c>
      <c r="F9" s="39">
        <v>50</v>
      </c>
      <c r="G9" s="38">
        <v>30</v>
      </c>
      <c r="H9" s="45" t="s">
        <v>16</v>
      </c>
      <c r="I9" s="54"/>
      <c r="J9" s="56"/>
    </row>
    <row r="10" s="26" customFormat="1" ht="23" customHeight="1" spans="1:10">
      <c r="A10" s="34">
        <v>7</v>
      </c>
      <c r="B10" s="10" t="s">
        <v>25</v>
      </c>
      <c r="C10" s="11" t="s">
        <v>26</v>
      </c>
      <c r="D10" s="10" t="s">
        <v>11</v>
      </c>
      <c r="E10" s="11" t="s">
        <v>12</v>
      </c>
      <c r="F10" s="10">
        <v>75</v>
      </c>
      <c r="G10" s="42">
        <v>60</v>
      </c>
      <c r="H10" s="42" t="s">
        <v>27</v>
      </c>
      <c r="I10" s="54"/>
      <c r="J10" s="57"/>
    </row>
    <row r="11" s="26" customFormat="1" ht="23" customHeight="1" spans="1:10">
      <c r="A11" s="34">
        <v>8</v>
      </c>
      <c r="B11" s="10"/>
      <c r="C11" s="11" t="s">
        <v>28</v>
      </c>
      <c r="D11" s="11" t="s">
        <v>29</v>
      </c>
      <c r="E11" s="11" t="s">
        <v>12</v>
      </c>
      <c r="F11" s="11">
        <v>31</v>
      </c>
      <c r="G11" s="40">
        <v>30</v>
      </c>
      <c r="H11" s="46" t="s">
        <v>16</v>
      </c>
      <c r="I11" s="54"/>
      <c r="J11" s="57"/>
    </row>
    <row r="12" s="26" customFormat="1" ht="23" customHeight="1" spans="1:10">
      <c r="A12" s="34">
        <v>9</v>
      </c>
      <c r="B12" s="10"/>
      <c r="C12" s="11" t="s">
        <v>30</v>
      </c>
      <c r="D12" s="11" t="s">
        <v>11</v>
      </c>
      <c r="E12" s="11" t="s">
        <v>12</v>
      </c>
      <c r="F12" s="11">
        <v>38</v>
      </c>
      <c r="G12" s="40">
        <v>30</v>
      </c>
      <c r="H12" s="40" t="s">
        <v>16</v>
      </c>
      <c r="I12" s="54"/>
      <c r="J12" s="57"/>
    </row>
    <row r="13" s="27" customFormat="1" ht="23" customHeight="1" spans="1:10">
      <c r="A13" s="34">
        <v>10</v>
      </c>
      <c r="B13" s="10"/>
      <c r="C13" s="11" t="s">
        <v>31</v>
      </c>
      <c r="D13" s="10" t="s">
        <v>11</v>
      </c>
      <c r="E13" s="11" t="s">
        <v>12</v>
      </c>
      <c r="F13" s="10">
        <v>65</v>
      </c>
      <c r="G13" s="42">
        <v>60</v>
      </c>
      <c r="H13" s="42" t="s">
        <v>32</v>
      </c>
      <c r="I13" s="54"/>
      <c r="J13" s="58"/>
    </row>
    <row r="14" s="27" customFormat="1" ht="23" customHeight="1" spans="1:10">
      <c r="A14" s="34">
        <v>11</v>
      </c>
      <c r="B14" s="10" t="s">
        <v>33</v>
      </c>
      <c r="C14" s="11" t="s">
        <v>34</v>
      </c>
      <c r="D14" s="11" t="s">
        <v>11</v>
      </c>
      <c r="E14" s="11" t="s">
        <v>12</v>
      </c>
      <c r="F14" s="11">
        <v>100</v>
      </c>
      <c r="G14" s="40">
        <v>30</v>
      </c>
      <c r="H14" s="40" t="s">
        <v>16</v>
      </c>
      <c r="I14" s="54"/>
      <c r="J14" s="58"/>
    </row>
    <row r="15" s="27" customFormat="1" ht="23" customHeight="1" spans="1:10">
      <c r="A15" s="34">
        <v>12</v>
      </c>
      <c r="B15" s="10"/>
      <c r="C15" s="40" t="s">
        <v>35</v>
      </c>
      <c r="D15" s="11" t="s">
        <v>36</v>
      </c>
      <c r="E15" s="11" t="s">
        <v>12</v>
      </c>
      <c r="F15" s="11">
        <v>75</v>
      </c>
      <c r="G15" s="40">
        <v>30</v>
      </c>
      <c r="H15" s="40" t="s">
        <v>16</v>
      </c>
      <c r="I15" s="54"/>
      <c r="J15" s="58"/>
    </row>
    <row r="16" s="27" customFormat="1" ht="23" customHeight="1" spans="1:10">
      <c r="A16" s="34">
        <v>13</v>
      </c>
      <c r="B16" s="10"/>
      <c r="C16" s="42" t="s">
        <v>37</v>
      </c>
      <c r="D16" s="10" t="s">
        <v>11</v>
      </c>
      <c r="E16" s="11" t="s">
        <v>24</v>
      </c>
      <c r="F16" s="42">
        <v>2.269</v>
      </c>
      <c r="G16" s="42">
        <v>2.269</v>
      </c>
      <c r="H16" s="42" t="s">
        <v>16</v>
      </c>
      <c r="I16" s="54"/>
      <c r="J16" s="58"/>
    </row>
    <row r="17" s="27" customFormat="1" ht="23" customHeight="1" spans="1:10">
      <c r="A17" s="34">
        <v>14</v>
      </c>
      <c r="B17" s="11" t="s">
        <v>38</v>
      </c>
      <c r="C17" s="11" t="s">
        <v>39</v>
      </c>
      <c r="D17" s="11" t="s">
        <v>36</v>
      </c>
      <c r="E17" s="11" t="s">
        <v>12</v>
      </c>
      <c r="F17" s="11">
        <v>1400</v>
      </c>
      <c r="G17" s="40">
        <v>150</v>
      </c>
      <c r="H17" s="40" t="s">
        <v>40</v>
      </c>
      <c r="I17" s="54"/>
      <c r="J17" s="58"/>
    </row>
    <row r="18" s="27" customFormat="1" ht="23" customHeight="1" spans="1:10">
      <c r="A18" s="34">
        <v>15</v>
      </c>
      <c r="B18" s="11"/>
      <c r="C18" s="11" t="s">
        <v>41</v>
      </c>
      <c r="D18" s="11" t="s">
        <v>36</v>
      </c>
      <c r="E18" s="11" t="s">
        <v>12</v>
      </c>
      <c r="F18" s="11">
        <v>50</v>
      </c>
      <c r="G18" s="40">
        <v>30</v>
      </c>
      <c r="H18" s="40" t="s">
        <v>16</v>
      </c>
      <c r="I18" s="54"/>
      <c r="J18" s="58"/>
    </row>
    <row r="19" s="26" customFormat="1" ht="23" customHeight="1" spans="1:10">
      <c r="A19" s="34">
        <v>16</v>
      </c>
      <c r="B19" s="10" t="s">
        <v>42</v>
      </c>
      <c r="C19" s="11" t="s">
        <v>43</v>
      </c>
      <c r="D19" s="11" t="s">
        <v>11</v>
      </c>
      <c r="E19" s="11" t="s">
        <v>12</v>
      </c>
      <c r="F19" s="11">
        <v>390</v>
      </c>
      <c r="G19" s="40">
        <v>150</v>
      </c>
      <c r="H19" s="40" t="s">
        <v>13</v>
      </c>
      <c r="I19" s="54"/>
      <c r="J19" s="57"/>
    </row>
    <row r="20" s="26" customFormat="1" ht="23" customHeight="1" spans="1:10">
      <c r="A20" s="34">
        <v>17</v>
      </c>
      <c r="B20" s="10"/>
      <c r="C20" s="11" t="s">
        <v>44</v>
      </c>
      <c r="D20" s="11" t="s">
        <v>11</v>
      </c>
      <c r="E20" s="11" t="s">
        <v>12</v>
      </c>
      <c r="F20" s="11">
        <v>32</v>
      </c>
      <c r="G20" s="40">
        <v>30</v>
      </c>
      <c r="H20" s="40" t="s">
        <v>16</v>
      </c>
      <c r="I20" s="54"/>
      <c r="J20" s="57"/>
    </row>
    <row r="21" s="27" customFormat="1" ht="23" customHeight="1" spans="1:10">
      <c r="A21" s="34">
        <v>18</v>
      </c>
      <c r="B21" s="10" t="s">
        <v>45</v>
      </c>
      <c r="C21" s="11" t="s">
        <v>46</v>
      </c>
      <c r="D21" s="11" t="s">
        <v>11</v>
      </c>
      <c r="E21" s="11" t="s">
        <v>12</v>
      </c>
      <c r="F21" s="11">
        <v>35.7</v>
      </c>
      <c r="G21" s="40">
        <v>30</v>
      </c>
      <c r="H21" s="40" t="s">
        <v>16</v>
      </c>
      <c r="I21" s="54"/>
      <c r="J21" s="58"/>
    </row>
    <row r="22" s="27" customFormat="1" ht="23" customHeight="1" spans="1:10">
      <c r="A22" s="34">
        <v>19</v>
      </c>
      <c r="B22" s="10"/>
      <c r="C22" s="11" t="s">
        <v>47</v>
      </c>
      <c r="D22" s="10" t="s">
        <v>11</v>
      </c>
      <c r="E22" s="11" t="s">
        <v>12</v>
      </c>
      <c r="F22" s="10">
        <v>34.8</v>
      </c>
      <c r="G22" s="42">
        <v>30</v>
      </c>
      <c r="H22" s="42" t="s">
        <v>16</v>
      </c>
      <c r="I22" s="54"/>
      <c r="J22" s="58"/>
    </row>
    <row r="23" s="27" customFormat="1" ht="23" customHeight="1" spans="1:10">
      <c r="A23" s="34">
        <v>20</v>
      </c>
      <c r="B23" s="10"/>
      <c r="C23" s="11" t="s">
        <v>48</v>
      </c>
      <c r="D23" s="10" t="s">
        <v>11</v>
      </c>
      <c r="E23" s="11" t="s">
        <v>12</v>
      </c>
      <c r="F23" s="10">
        <v>35</v>
      </c>
      <c r="G23" s="42">
        <v>30</v>
      </c>
      <c r="H23" s="42" t="s">
        <v>22</v>
      </c>
      <c r="I23" s="54"/>
      <c r="J23" s="58"/>
    </row>
    <row r="24" s="27" customFormat="1" ht="23" customHeight="1" spans="1:10">
      <c r="A24" s="34">
        <v>21</v>
      </c>
      <c r="B24" s="10"/>
      <c r="C24" s="11" t="s">
        <v>49</v>
      </c>
      <c r="D24" s="11" t="s">
        <v>11</v>
      </c>
      <c r="E24" s="11" t="s">
        <v>12</v>
      </c>
      <c r="F24" s="11">
        <v>30</v>
      </c>
      <c r="G24" s="40">
        <v>30</v>
      </c>
      <c r="H24" s="40" t="s">
        <v>22</v>
      </c>
      <c r="I24" s="54"/>
      <c r="J24" s="58"/>
    </row>
    <row r="25" s="27" customFormat="1" ht="23" customHeight="1" spans="1:10">
      <c r="A25" s="34">
        <v>22</v>
      </c>
      <c r="B25" s="10"/>
      <c r="C25" s="11" t="s">
        <v>50</v>
      </c>
      <c r="D25" s="10" t="s">
        <v>29</v>
      </c>
      <c r="E25" s="11" t="s">
        <v>24</v>
      </c>
      <c r="F25" s="10">
        <v>78</v>
      </c>
      <c r="G25" s="42">
        <v>60</v>
      </c>
      <c r="H25" s="42" t="s">
        <v>27</v>
      </c>
      <c r="I25" s="54"/>
      <c r="J25" s="58"/>
    </row>
    <row r="26" s="27" customFormat="1" ht="23" customHeight="1" spans="1:10">
      <c r="A26" s="34">
        <v>23</v>
      </c>
      <c r="B26" s="10"/>
      <c r="C26" s="11" t="s">
        <v>51</v>
      </c>
      <c r="D26" s="11" t="s">
        <v>11</v>
      </c>
      <c r="E26" s="11" t="s">
        <v>12</v>
      </c>
      <c r="F26" s="11">
        <v>35.4</v>
      </c>
      <c r="G26" s="40">
        <v>30</v>
      </c>
      <c r="H26" s="40" t="s">
        <v>16</v>
      </c>
      <c r="I26" s="54"/>
      <c r="J26" s="58"/>
    </row>
    <row r="27" s="2" customFormat="1" ht="23" customHeight="1" spans="1:9">
      <c r="A27" s="34">
        <v>24</v>
      </c>
      <c r="B27" s="9" t="s">
        <v>52</v>
      </c>
      <c r="C27" s="47" t="s">
        <v>53</v>
      </c>
      <c r="D27" s="9" t="s">
        <v>11</v>
      </c>
      <c r="E27" s="47" t="s">
        <v>24</v>
      </c>
      <c r="F27" s="9">
        <v>31.3</v>
      </c>
      <c r="G27" s="48">
        <v>30</v>
      </c>
      <c r="H27" s="48" t="s">
        <v>16</v>
      </c>
      <c r="I27" s="59"/>
    </row>
    <row r="28" s="28" customFormat="1" ht="23" customHeight="1" spans="1:9">
      <c r="A28" s="49" t="s">
        <v>54</v>
      </c>
      <c r="B28" s="50"/>
      <c r="C28" s="50"/>
      <c r="D28" s="50"/>
      <c r="E28" s="51"/>
      <c r="F28" s="52"/>
      <c r="G28" s="53">
        <f>SUM(G4:G27)</f>
        <v>1142.269</v>
      </c>
      <c r="H28" s="52"/>
      <c r="I28" s="60"/>
    </row>
  </sheetData>
  <mergeCells count="17">
    <mergeCell ref="A1:H1"/>
    <mergeCell ref="A28:E28"/>
    <mergeCell ref="A2:A3"/>
    <mergeCell ref="B2:B3"/>
    <mergeCell ref="B4:B6"/>
    <mergeCell ref="B8:B9"/>
    <mergeCell ref="B10:B13"/>
    <mergeCell ref="B14:B16"/>
    <mergeCell ref="B17:B18"/>
    <mergeCell ref="B19:B20"/>
    <mergeCell ref="B21:B26"/>
    <mergeCell ref="C2:C3"/>
    <mergeCell ref="D2:D3"/>
    <mergeCell ref="E2:E3"/>
    <mergeCell ref="F2:F3"/>
    <mergeCell ref="G2:G3"/>
    <mergeCell ref="H2:H3"/>
  </mergeCells>
  <pageMargins left="0.354166666666667" right="0.196527777777778" top="0.472222222222222" bottom="0.748031496062992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1" workbookViewId="0">
      <selection activeCell="K20" sqref="K20"/>
    </sheetView>
  </sheetViews>
  <sheetFormatPr defaultColWidth="9" defaultRowHeight="21.95" customHeight="1"/>
  <cols>
    <col min="1" max="1" width="4.37962962962963" customWidth="1"/>
    <col min="2" max="2" width="8" style="2" customWidth="1"/>
    <col min="3" max="3" width="39.5185185185185" customWidth="1"/>
    <col min="4" max="4" width="9.88888888888889" customWidth="1"/>
    <col min="5" max="5" width="8.17592592592593" customWidth="1"/>
    <col min="6" max="6" width="8.5" customWidth="1"/>
    <col min="7" max="7" width="12" customWidth="1"/>
    <col min="8" max="8" width="5" style="4" customWidth="1"/>
  </cols>
  <sheetData>
    <row r="1" ht="63" customHeight="1" spans="1:7">
      <c r="A1" s="5" t="s">
        <v>55</v>
      </c>
      <c r="B1" s="6"/>
      <c r="C1" s="5"/>
      <c r="D1" s="5"/>
      <c r="E1" s="5"/>
      <c r="F1" s="5"/>
      <c r="G1" s="5"/>
    </row>
    <row r="2" ht="36.7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56</v>
      </c>
      <c r="F2" s="8" t="s">
        <v>57</v>
      </c>
      <c r="G2" s="8" t="s">
        <v>7</v>
      </c>
    </row>
    <row r="3" ht="20.1" customHeight="1" spans="1:7">
      <c r="A3" s="7"/>
      <c r="B3" s="7"/>
      <c r="C3" s="7"/>
      <c r="D3" s="7"/>
      <c r="E3" s="7"/>
      <c r="F3" s="8"/>
      <c r="G3" s="8"/>
    </row>
    <row r="4" s="1" customFormat="1" ht="23" customHeight="1" spans="1:8">
      <c r="A4" s="9">
        <v>1</v>
      </c>
      <c r="B4" s="10" t="s">
        <v>9</v>
      </c>
      <c r="C4" s="11" t="s">
        <v>17</v>
      </c>
      <c r="D4" s="11" t="s">
        <v>11</v>
      </c>
      <c r="E4" s="11" t="s">
        <v>12</v>
      </c>
      <c r="F4" s="11">
        <v>88.7</v>
      </c>
      <c r="G4" s="11">
        <v>8.87</v>
      </c>
      <c r="H4" s="12"/>
    </row>
    <row r="5" s="1" customFormat="1" ht="23" customHeight="1" spans="1:8">
      <c r="A5" s="9">
        <v>2</v>
      </c>
      <c r="B5" s="10"/>
      <c r="C5" s="10" t="s">
        <v>58</v>
      </c>
      <c r="D5" s="10" t="s">
        <v>11</v>
      </c>
      <c r="E5" s="10" t="s">
        <v>12</v>
      </c>
      <c r="F5" s="10">
        <v>60.8</v>
      </c>
      <c r="G5" s="10">
        <v>6.08</v>
      </c>
      <c r="H5" s="12"/>
    </row>
    <row r="6" s="1" customFormat="1" ht="23" customHeight="1" spans="1:8">
      <c r="A6" s="9">
        <v>3</v>
      </c>
      <c r="B6" s="10"/>
      <c r="C6" s="10" t="s">
        <v>59</v>
      </c>
      <c r="D6" s="10" t="s">
        <v>11</v>
      </c>
      <c r="E6" s="10" t="s">
        <v>15</v>
      </c>
      <c r="F6" s="10">
        <v>64.8</v>
      </c>
      <c r="G6" s="10">
        <v>3.888</v>
      </c>
      <c r="H6" s="12"/>
    </row>
    <row r="7" s="2" customFormat="1" ht="23" customHeight="1" spans="1:9">
      <c r="A7" s="9">
        <v>4</v>
      </c>
      <c r="B7" s="10" t="s">
        <v>25</v>
      </c>
      <c r="C7" s="11" t="s">
        <v>60</v>
      </c>
      <c r="D7" s="11" t="s">
        <v>11</v>
      </c>
      <c r="E7" s="11" t="s">
        <v>12</v>
      </c>
      <c r="F7" s="11">
        <v>89.35</v>
      </c>
      <c r="G7" s="11">
        <v>8.935</v>
      </c>
      <c r="H7" s="12"/>
      <c r="I7" s="24"/>
    </row>
    <row r="8" s="2" customFormat="1" ht="23" customHeight="1" spans="1:8">
      <c r="A8" s="9">
        <v>5</v>
      </c>
      <c r="B8" s="10"/>
      <c r="C8" s="10" t="s">
        <v>61</v>
      </c>
      <c r="D8" s="10" t="s">
        <v>11</v>
      </c>
      <c r="E8" s="10" t="s">
        <v>12</v>
      </c>
      <c r="F8" s="10">
        <v>85.5</v>
      </c>
      <c r="G8" s="13">
        <v>8.55</v>
      </c>
      <c r="H8" s="12"/>
    </row>
    <row r="9" s="2" customFormat="1" ht="23" customHeight="1" spans="1:8">
      <c r="A9" s="9">
        <v>6</v>
      </c>
      <c r="B9" s="10"/>
      <c r="C9" s="10" t="s">
        <v>62</v>
      </c>
      <c r="D9" s="10" t="s">
        <v>63</v>
      </c>
      <c r="E9" s="10" t="s">
        <v>24</v>
      </c>
      <c r="F9" s="10">
        <v>71.8</v>
      </c>
      <c r="G9" s="14">
        <v>5.744</v>
      </c>
      <c r="H9" s="12"/>
    </row>
    <row r="10" s="2" customFormat="1" ht="23" customHeight="1" spans="1:8">
      <c r="A10" s="9">
        <v>7</v>
      </c>
      <c r="B10" s="10"/>
      <c r="C10" s="10" t="s">
        <v>64</v>
      </c>
      <c r="D10" s="10" t="s">
        <v>63</v>
      </c>
      <c r="E10" s="10" t="s">
        <v>12</v>
      </c>
      <c r="F10" s="10">
        <v>62.47</v>
      </c>
      <c r="G10" s="14">
        <v>6.247</v>
      </c>
      <c r="H10" s="12"/>
    </row>
    <row r="11" s="2" customFormat="1" ht="23" customHeight="1" spans="1:8">
      <c r="A11" s="9">
        <v>8</v>
      </c>
      <c r="B11" s="10" t="s">
        <v>33</v>
      </c>
      <c r="C11" s="11" t="s">
        <v>65</v>
      </c>
      <c r="D11" s="10" t="s">
        <v>11</v>
      </c>
      <c r="E11" s="10" t="s">
        <v>12</v>
      </c>
      <c r="F11" s="10">
        <v>69.3</v>
      </c>
      <c r="G11" s="10">
        <v>6.93</v>
      </c>
      <c r="H11" s="12"/>
    </row>
    <row r="12" s="2" customFormat="1" ht="23" customHeight="1" spans="1:9">
      <c r="A12" s="9">
        <v>9</v>
      </c>
      <c r="B12" s="10"/>
      <c r="C12" s="11" t="s">
        <v>66</v>
      </c>
      <c r="D12" s="10" t="s">
        <v>11</v>
      </c>
      <c r="E12" s="10" t="s">
        <v>15</v>
      </c>
      <c r="F12" s="10">
        <v>74.75</v>
      </c>
      <c r="G12" s="10">
        <v>4.485</v>
      </c>
      <c r="H12" s="12"/>
      <c r="I12" s="25"/>
    </row>
    <row r="13" s="2" customFormat="1" ht="23" customHeight="1" spans="1:9">
      <c r="A13" s="9">
        <v>10</v>
      </c>
      <c r="B13" s="10"/>
      <c r="C13" s="11" t="s">
        <v>67</v>
      </c>
      <c r="D13" s="10" t="s">
        <v>63</v>
      </c>
      <c r="E13" s="10" t="s">
        <v>15</v>
      </c>
      <c r="F13" s="10">
        <v>79.6</v>
      </c>
      <c r="G13" s="10">
        <v>4.776</v>
      </c>
      <c r="H13" s="12"/>
      <c r="I13" s="25"/>
    </row>
    <row r="14" s="2" customFormat="1" ht="23" customHeight="1" spans="1:9">
      <c r="A14" s="9">
        <v>11</v>
      </c>
      <c r="B14" s="10"/>
      <c r="C14" s="11" t="s">
        <v>68</v>
      </c>
      <c r="D14" s="10" t="s">
        <v>11</v>
      </c>
      <c r="E14" s="10" t="s">
        <v>15</v>
      </c>
      <c r="F14" s="10">
        <v>63.4</v>
      </c>
      <c r="G14" s="10">
        <v>3.804</v>
      </c>
      <c r="H14" s="12"/>
      <c r="I14" s="25"/>
    </row>
    <row r="15" s="2" customFormat="1" ht="23" customHeight="1" spans="1:9">
      <c r="A15" s="9">
        <v>12</v>
      </c>
      <c r="B15" s="10"/>
      <c r="C15" s="11" t="s">
        <v>37</v>
      </c>
      <c r="D15" s="10" t="s">
        <v>29</v>
      </c>
      <c r="E15" s="10" t="s">
        <v>24</v>
      </c>
      <c r="F15" s="10">
        <v>69.6</v>
      </c>
      <c r="G15" s="10">
        <v>5.568</v>
      </c>
      <c r="H15" s="12"/>
      <c r="I15" s="25"/>
    </row>
    <row r="16" s="2" customFormat="1" ht="23" customHeight="1" spans="1:9">
      <c r="A16" s="9">
        <v>13</v>
      </c>
      <c r="B16" s="10"/>
      <c r="C16" s="11" t="s">
        <v>69</v>
      </c>
      <c r="D16" s="10" t="s">
        <v>29</v>
      </c>
      <c r="E16" s="10" t="s">
        <v>12</v>
      </c>
      <c r="F16" s="10">
        <v>61.4</v>
      </c>
      <c r="G16" s="10">
        <v>6.14</v>
      </c>
      <c r="H16" s="12"/>
      <c r="I16" s="25"/>
    </row>
    <row r="17" s="2" customFormat="1" ht="23" customHeight="1" spans="1:9">
      <c r="A17" s="9">
        <v>14</v>
      </c>
      <c r="B17" s="10"/>
      <c r="C17" s="11" t="s">
        <v>70</v>
      </c>
      <c r="D17" s="11" t="s">
        <v>11</v>
      </c>
      <c r="E17" s="11" t="s">
        <v>12</v>
      </c>
      <c r="F17" s="11">
        <v>81.4</v>
      </c>
      <c r="G17" s="11">
        <v>8.14</v>
      </c>
      <c r="H17" s="12"/>
      <c r="I17" s="25"/>
    </row>
    <row r="18" s="2" customFormat="1" ht="23" customHeight="1" spans="1:9">
      <c r="A18" s="9">
        <v>15</v>
      </c>
      <c r="B18" s="15" t="s">
        <v>42</v>
      </c>
      <c r="C18" s="11" t="s">
        <v>43</v>
      </c>
      <c r="D18" s="10" t="s">
        <v>11</v>
      </c>
      <c r="E18" s="10" t="s">
        <v>12</v>
      </c>
      <c r="F18" s="10">
        <v>67</v>
      </c>
      <c r="G18" s="10">
        <v>6.7</v>
      </c>
      <c r="H18" s="16"/>
      <c r="I18" s="25"/>
    </row>
    <row r="19" s="2" customFormat="1" ht="23" customHeight="1" spans="1:9">
      <c r="A19" s="9">
        <v>16</v>
      </c>
      <c r="B19" s="17"/>
      <c r="C19" s="11" t="s">
        <v>71</v>
      </c>
      <c r="D19" s="10" t="s">
        <v>63</v>
      </c>
      <c r="E19" s="10" t="s">
        <v>15</v>
      </c>
      <c r="F19" s="10">
        <v>60</v>
      </c>
      <c r="G19" s="10">
        <v>3.6</v>
      </c>
      <c r="H19" s="16"/>
      <c r="I19" s="25"/>
    </row>
    <row r="20" s="2" customFormat="1" ht="23" customHeight="1" spans="1:9">
      <c r="A20" s="9">
        <v>17</v>
      </c>
      <c r="B20" s="10" t="s">
        <v>45</v>
      </c>
      <c r="C20" s="11" t="s">
        <v>72</v>
      </c>
      <c r="D20" s="10" t="s">
        <v>11</v>
      </c>
      <c r="E20" s="10" t="s">
        <v>12</v>
      </c>
      <c r="F20" s="10">
        <v>85.5</v>
      </c>
      <c r="G20" s="10">
        <v>8.55</v>
      </c>
      <c r="H20" s="16"/>
      <c r="I20" s="25"/>
    </row>
    <row r="21" s="2" customFormat="1" ht="23" customHeight="1" spans="1:9">
      <c r="A21" s="9">
        <v>18</v>
      </c>
      <c r="B21" s="10"/>
      <c r="C21" s="11" t="s">
        <v>73</v>
      </c>
      <c r="D21" s="11" t="s">
        <v>63</v>
      </c>
      <c r="E21" s="11" t="s">
        <v>15</v>
      </c>
      <c r="F21" s="11">
        <v>61</v>
      </c>
      <c r="G21" s="11">
        <v>3.66</v>
      </c>
      <c r="H21" s="16"/>
      <c r="I21" s="25"/>
    </row>
    <row r="22" s="2" customFormat="1" ht="23" customHeight="1" spans="1:8">
      <c r="A22" s="9">
        <v>19</v>
      </c>
      <c r="B22" s="10"/>
      <c r="C22" s="10" t="s">
        <v>74</v>
      </c>
      <c r="D22" s="10" t="s">
        <v>63</v>
      </c>
      <c r="E22" s="10" t="s">
        <v>24</v>
      </c>
      <c r="F22" s="10">
        <v>62.25</v>
      </c>
      <c r="G22" s="10">
        <v>4.98</v>
      </c>
      <c r="H22" s="16"/>
    </row>
    <row r="23" s="3" customFormat="1" ht="23" customHeight="1" spans="1:8">
      <c r="A23" s="18" t="s">
        <v>54</v>
      </c>
      <c r="B23" s="19"/>
      <c r="C23" s="19"/>
      <c r="D23" s="19"/>
      <c r="E23" s="20"/>
      <c r="F23" s="21"/>
      <c r="G23" s="22">
        <f>SUM(G4:G22)</f>
        <v>115.647</v>
      </c>
      <c r="H23" s="23"/>
    </row>
  </sheetData>
  <autoFilter ref="A3:I23">
    <extLst/>
  </autoFilter>
  <mergeCells count="14">
    <mergeCell ref="A1:G1"/>
    <mergeCell ref="A23:E23"/>
    <mergeCell ref="A2:A3"/>
    <mergeCell ref="B2:B3"/>
    <mergeCell ref="B4:B6"/>
    <mergeCell ref="B7:B10"/>
    <mergeCell ref="B11:B17"/>
    <mergeCell ref="B18:B19"/>
    <mergeCell ref="B20:B22"/>
    <mergeCell ref="C2:C3"/>
    <mergeCell ref="D2:D3"/>
    <mergeCell ref="E2:E3"/>
    <mergeCell ref="F2:F3"/>
    <mergeCell ref="G2:G3"/>
  </mergeCells>
  <pageMargins left="0.590551181102362" right="0.590551181102362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建设补助</vt:lpstr>
      <vt:lpstr>运营补助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</cp:lastModifiedBy>
  <dcterms:created xsi:type="dcterms:W3CDTF">2021-11-04T14:09:00Z</dcterms:created>
  <cp:lastPrinted>2022-05-25T08:07:00Z</cp:lastPrinted>
  <dcterms:modified xsi:type="dcterms:W3CDTF">2023-03-28T01:20:25Z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B3DA0A80FE84448192DA045535C85399</vt:lpwstr>
  </property>
  <property fmtid="{D5CDD505-2E9C-101B-9397-08002B2CF9AE}" pid="3" name="KSOProductBuildVer">
    <vt:lpwstr>2052-11.1.0.12980</vt:lpwstr>
  </property>
</Properties>
</file>